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95" windowHeight="81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O13" i="1" l="1"/>
  <c r="O14" i="1" l="1"/>
  <c r="O15" i="1" l="1"/>
  <c r="O16" i="1"/>
  <c r="O17" i="1"/>
  <c r="O18" i="1"/>
  <c r="O19" i="1"/>
  <c r="O20" i="1"/>
  <c r="O21" i="1"/>
  <c r="O22" i="1"/>
  <c r="O23" i="1"/>
  <c r="O24" i="1"/>
  <c r="C25" i="1"/>
  <c r="D25" i="1"/>
  <c r="E25" i="1"/>
  <c r="F25" i="1"/>
  <c r="G25" i="1"/>
  <c r="H25" i="1"/>
  <c r="I25" i="1"/>
  <c r="J25" i="1"/>
  <c r="K25" i="1"/>
  <c r="L25" i="1"/>
  <c r="M25" i="1"/>
  <c r="N25" i="1"/>
  <c r="B25" i="1"/>
  <c r="O25" i="1" l="1"/>
</calcChain>
</file>

<file path=xl/sharedStrings.xml><?xml version="1.0" encoding="utf-8"?>
<sst xmlns="http://schemas.openxmlformats.org/spreadsheetml/2006/main" count="33" uniqueCount="33">
  <si>
    <t>ООО "Комплекс Строй"</t>
  </si>
  <si>
    <t>ИП «Топазлы»</t>
  </si>
  <si>
    <t xml:space="preserve"> МУП ЖКХ      "Водоканал"</t>
  </si>
  <si>
    <t>МУП ЖКХ «Коммунальник»</t>
  </si>
  <si>
    <t>ООО «Дикдем»</t>
  </si>
  <si>
    <t>ОАО «Вымпелком»</t>
  </si>
  <si>
    <t>ЗАО «ТрансМет»</t>
  </si>
  <si>
    <t>ИП «Попов»</t>
  </si>
  <si>
    <t>ИП "Чернюк"</t>
  </si>
  <si>
    <t>ООО "Меконт"</t>
  </si>
  <si>
    <t>ООО "СК"</t>
  </si>
  <si>
    <t>ООО "Балткомсервис"</t>
  </si>
  <si>
    <t>ООО "Думпкар"</t>
  </si>
  <si>
    <t xml:space="preserve">Приложение №2 </t>
  </si>
  <si>
    <t xml:space="preserve">к Порядку раскрытия информации </t>
  </si>
  <si>
    <t xml:space="preserve">в рамках Стандарта раскрытия информации </t>
  </si>
  <si>
    <t>субъектами оптового и розничного рынков электрической энергии</t>
  </si>
  <si>
    <t>Наименование организации потребителя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</si>
  <si>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</si>
  <si>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</si>
  <si>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</si>
  <si>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</si>
  <si>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</si>
  <si>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</si>
  <si>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</si>
  <si>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</si>
  <si>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</si>
  <si>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</si>
  <si>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</si>
  <si>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</si>
  <si>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</si>
  <si>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Всего</t>
  </si>
  <si>
    <t>Сведения об объеме переданной электроэнергии по договорам об оказании услуг по передаче электроэнергии потребителям из сети ЗАО "Балтстройиндустрия" за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</si>
</sst>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 vertical="center" indent="4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7"/>
  <sheetViews>
    <sheetView tabSelected="1" topLeftCell="A5" workbookViewId="0">
      <selection activeCell="A10" sqref="A10:K10"/>
    </sheetView>
  </sheetViews>
  <sheetFormatPr defaultRowHeight="12.75" x14ac:dyDescent="0.2"/>
  <cols>
    <col min="1" max="1" width="8.42578125" style="2" customWidth="1"/>
    <col min="2" max="14" width="10.5703125" style="2" customWidth="1"/>
    <col min="15" max="15" width="10.5703125" style="10" customWidth="1"/>
    <col min="16" max="16384" width="9.140625" style="2"/>
  </cols>
  <sheetData>
    <row r="1" spans="1:55" ht="15" customHeight="1" x14ac:dyDescent="0.2">
      <c r="N1" s="3" t="s">
        <v>13</v>
      </c>
      <c r="S1" s="1"/>
      <c r="T1" s="4"/>
      <c r="U1" s="1"/>
      <c r="V1" s="1"/>
      <c r="W1" s="3"/>
    </row>
    <row r="2" spans="1:55" x14ac:dyDescent="0.2">
      <c r="N2" s="5" t="s">
        <v>14</v>
      </c>
      <c r="R2" s="1"/>
      <c r="S2" s="1"/>
      <c r="T2" s="5"/>
      <c r="U2" s="1"/>
      <c r="V2" s="1"/>
      <c r="W2" s="5"/>
    </row>
    <row r="3" spans="1:55" x14ac:dyDescent="0.2">
      <c r="N3" s="5" t="s">
        <v>15</v>
      </c>
      <c r="R3" s="1"/>
      <c r="S3" s="1"/>
      <c r="T3" s="5"/>
      <c r="U3" s="1"/>
      <c r="V3" s="1"/>
      <c r="W3" s="5"/>
    </row>
    <row r="4" spans="1:55" x14ac:dyDescent="0.2">
      <c r="N4" s="5" t="s">
        <v>16</v>
      </c>
      <c r="R4" s="1"/>
      <c r="S4" s="1"/>
      <c r="T4" s="5"/>
      <c r="U4" s="1"/>
      <c r="V4" s="1"/>
      <c r="W4" s="5"/>
    </row>
    <row r="5" spans="1:55" ht="15" customHeight="1" x14ac:dyDescent="0.25">
      <c r="L5" s="21"/>
      <c r="M5" s="21"/>
      <c r="N5" s="21"/>
      <c r="O5" s="21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</row>
    <row r="6" spans="1:55" ht="15" x14ac:dyDescent="0.25">
      <c r="A6" s="23"/>
      <c r="B6" s="23"/>
      <c r="C6" s="23"/>
      <c r="D6" s="23"/>
      <c r="E6" s="23"/>
      <c r="F6" s="23"/>
      <c r="G6" s="23"/>
      <c r="H6" s="23"/>
      <c r="I6" s="23"/>
      <c r="L6" s="21"/>
      <c r="M6" s="21"/>
      <c r="N6" s="21"/>
      <c r="O6" s="21"/>
    </row>
    <row r="7" spans="1:55" ht="15" x14ac:dyDescent="0.25">
      <c r="A7" s="23"/>
      <c r="B7" s="23"/>
      <c r="C7" s="23"/>
      <c r="D7" s="23"/>
      <c r="E7" s="23"/>
      <c r="F7" s="23"/>
      <c r="G7" s="23"/>
      <c r="H7" s="23"/>
      <c r="I7" s="23"/>
      <c r="L7" s="21"/>
      <c r="M7" s="21"/>
      <c r="N7" s="21"/>
      <c r="O7" s="21"/>
    </row>
    <row r="8" spans="1:55" ht="15" x14ac:dyDescent="0.25">
      <c r="A8" s="6"/>
      <c r="B8" s="6"/>
      <c r="C8" s="7"/>
      <c r="D8" s="6"/>
      <c r="E8" s="6"/>
      <c r="F8" s="6"/>
      <c r="G8" s="6"/>
      <c r="H8" s="6"/>
      <c r="L8" s="21"/>
      <c r="M8" s="21"/>
      <c r="N8" s="21"/>
      <c r="O8" s="21"/>
    </row>
    <row r="9" spans="1:55" ht="36" customHeight="1" x14ac:dyDescent="0.25">
      <c r="A9" s="22" t="s">
        <v>32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55" ht="1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19"/>
      <c r="M10" s="19"/>
      <c r="N10" s="19"/>
      <c r="O10" s="19"/>
    </row>
    <row r="11" spans="1:55" s="11" customFormat="1" ht="15" customHeight="1" x14ac:dyDescent="0.2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6" t="s">
        <v>30</v>
      </c>
    </row>
    <row r="12" spans="1:55" s="15" customFormat="1" ht="38.25" x14ac:dyDescent="0.2">
      <c r="A12" s="20"/>
      <c r="B12" s="20" t="s">
        <v>0</v>
      </c>
      <c r="C12" s="20" t="s">
        <v>1</v>
      </c>
      <c r="D12" s="20" t="s">
        <v>2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0" t="s">
        <v>8</v>
      </c>
      <c r="K12" s="20" t="s">
        <v>9</v>
      </c>
      <c r="L12" s="12" t="s">
        <v>10</v>
      </c>
      <c r="M12" s="14" t="s">
        <v>11</v>
      </c>
      <c r="N12" s="14" t="s">
        <v>12</v>
      </c>
      <c r="O12" s="27"/>
    </row>
    <row r="13" spans="1:55" s="11" customFormat="1" x14ac:dyDescent="0.2">
      <c r="A13" s="13" t="s">
        <v>18</v>
      </c>
      <c r="B13" s="9">
        <v>77446</v>
      </c>
      <c r="C13" s="9">
        <v>77750</v>
      </c>
      <c r="D13" s="9">
        <v>55773</v>
      </c>
      <c r="E13" s="9">
        <v>119576</v>
      </c>
      <c r="F13" s="9">
        <v>53888</v>
      </c>
      <c r="G13" s="9">
        <v>44983</v>
      </c>
      <c r="H13" s="8">
        <v>15296</v>
      </c>
      <c r="I13" s="30">
        <v>12842</v>
      </c>
      <c r="J13" s="31">
        <v>10107</v>
      </c>
      <c r="K13" s="31">
        <v>21872</v>
      </c>
      <c r="L13" s="31">
        <v>26</v>
      </c>
      <c r="M13" s="31">
        <v>10632</v>
      </c>
      <c r="N13" s="31">
        <v>12705</v>
      </c>
      <c r="O13" s="32">
        <f>SUM(B13:N13)</f>
        <v>512896</v>
      </c>
    </row>
    <row r="14" spans="1:55" s="11" customFormat="1" x14ac:dyDescent="0.2">
      <c r="A14" s="13" t="s">
        <v>19</v>
      </c>
      <c r="B14" s="9">
        <v>61556</v>
      </c>
      <c r="C14" s="9">
        <v>72531</v>
      </c>
      <c r="D14" s="9">
        <v>52786</v>
      </c>
      <c r="E14" s="9">
        <v>92664</v>
      </c>
      <c r="F14" s="9">
        <v>61927</v>
      </c>
      <c r="G14" s="9">
        <v>37839</v>
      </c>
      <c r="H14" s="8">
        <v>13792</v>
      </c>
      <c r="I14" s="30">
        <v>13127</v>
      </c>
      <c r="J14" s="31">
        <v>13342</v>
      </c>
      <c r="K14" s="31">
        <v>27456</v>
      </c>
      <c r="L14" s="31">
        <v>24</v>
      </c>
      <c r="M14" s="31">
        <v>11562</v>
      </c>
      <c r="N14" s="31">
        <v>13095</v>
      </c>
      <c r="O14" s="32">
        <f>SUM(B14:N14)</f>
        <v>471701</v>
      </c>
    </row>
    <row r="15" spans="1:55" s="11" customFormat="1" x14ac:dyDescent="0.2">
      <c r="A15" s="13" t="s">
        <v>20</v>
      </c>
      <c r="B15" s="9">
        <v>68501</v>
      </c>
      <c r="C15" s="9">
        <v>60453</v>
      </c>
      <c r="D15" s="9">
        <v>52969</v>
      </c>
      <c r="E15" s="9">
        <v>83248</v>
      </c>
      <c r="F15" s="9">
        <v>49506</v>
      </c>
      <c r="G15" s="9">
        <v>38963</v>
      </c>
      <c r="H15" s="8">
        <v>10061</v>
      </c>
      <c r="I15" s="30">
        <v>10067</v>
      </c>
      <c r="J15" s="31">
        <v>8356</v>
      </c>
      <c r="K15" s="31">
        <v>20712</v>
      </c>
      <c r="L15" s="31">
        <v>22</v>
      </c>
      <c r="M15" s="31">
        <v>8442</v>
      </c>
      <c r="N15" s="31">
        <v>10425</v>
      </c>
      <c r="O15" s="32">
        <f t="shared" ref="O15:O24" si="0">SUM(B15:N15)</f>
        <v>421725</v>
      </c>
    </row>
    <row r="16" spans="1:55" s="11" customFormat="1" x14ac:dyDescent="0.2">
      <c r="A16" s="13" t="s">
        <v>21</v>
      </c>
      <c r="B16" s="9">
        <v>71148</v>
      </c>
      <c r="C16" s="9">
        <v>59601</v>
      </c>
      <c r="D16" s="9">
        <v>51879</v>
      </c>
      <c r="E16" s="9">
        <v>68776</v>
      </c>
      <c r="F16" s="9">
        <v>44937</v>
      </c>
      <c r="G16" s="9">
        <v>42970</v>
      </c>
      <c r="H16" s="8">
        <v>9460</v>
      </c>
      <c r="I16" s="30">
        <v>9681</v>
      </c>
      <c r="J16" s="31">
        <v>6617</v>
      </c>
      <c r="K16" s="31">
        <v>17384</v>
      </c>
      <c r="L16" s="31">
        <v>16</v>
      </c>
      <c r="M16" s="31">
        <v>6012</v>
      </c>
      <c r="N16" s="31">
        <v>8355</v>
      </c>
      <c r="O16" s="32">
        <f t="shared" si="0"/>
        <v>396836</v>
      </c>
    </row>
    <row r="17" spans="1:15" s="11" customFormat="1" x14ac:dyDescent="0.2">
      <c r="A17" s="13" t="s">
        <v>22</v>
      </c>
      <c r="B17" s="16">
        <v>50122</v>
      </c>
      <c r="C17" s="9">
        <v>42227</v>
      </c>
      <c r="D17" s="9">
        <v>42698</v>
      </c>
      <c r="E17" s="9">
        <v>33600</v>
      </c>
      <c r="F17" s="9">
        <v>35066</v>
      </c>
      <c r="G17" s="9">
        <v>38481</v>
      </c>
      <c r="H17" s="8">
        <v>7754</v>
      </c>
      <c r="I17" s="30">
        <v>7799</v>
      </c>
      <c r="J17" s="31">
        <v>3704</v>
      </c>
      <c r="K17" s="31">
        <v>11800</v>
      </c>
      <c r="L17" s="31">
        <v>10</v>
      </c>
      <c r="M17" s="31">
        <v>4122</v>
      </c>
      <c r="N17" s="31">
        <v>5615</v>
      </c>
      <c r="O17" s="32">
        <f t="shared" si="0"/>
        <v>282998</v>
      </c>
    </row>
    <row r="18" spans="1:15" s="11" customFormat="1" x14ac:dyDescent="0.2">
      <c r="A18" s="13" t="s">
        <v>23</v>
      </c>
      <c r="B18" s="17">
        <v>62537</v>
      </c>
      <c r="C18" s="9">
        <v>45348</v>
      </c>
      <c r="D18" s="9">
        <v>43697</v>
      </c>
      <c r="E18" s="9">
        <v>53960</v>
      </c>
      <c r="F18" s="9">
        <v>32903</v>
      </c>
      <c r="G18" s="9">
        <v>45354</v>
      </c>
      <c r="H18" s="8">
        <v>8548</v>
      </c>
      <c r="I18" s="30">
        <v>8231</v>
      </c>
      <c r="J18" s="31">
        <v>4041</v>
      </c>
      <c r="K18" s="31">
        <v>11608</v>
      </c>
      <c r="L18" s="31">
        <v>10</v>
      </c>
      <c r="M18" s="31">
        <v>4182</v>
      </c>
      <c r="N18" s="31">
        <v>5074</v>
      </c>
      <c r="O18" s="32">
        <f t="shared" si="0"/>
        <v>325493</v>
      </c>
    </row>
    <row r="19" spans="1:15" s="11" customFormat="1" x14ac:dyDescent="0.2">
      <c r="A19" s="13" t="s">
        <v>24</v>
      </c>
      <c r="B19" s="9">
        <v>50680</v>
      </c>
      <c r="C19" s="18">
        <v>43465</v>
      </c>
      <c r="D19" s="9">
        <v>40298</v>
      </c>
      <c r="E19" s="9">
        <v>51536</v>
      </c>
      <c r="F19" s="9">
        <v>32455</v>
      </c>
      <c r="G19" s="9">
        <v>43461</v>
      </c>
      <c r="H19" s="8">
        <v>8166</v>
      </c>
      <c r="I19" s="30">
        <v>7335</v>
      </c>
      <c r="J19" s="31">
        <v>3756</v>
      </c>
      <c r="K19" s="31">
        <v>11592</v>
      </c>
      <c r="L19" s="31">
        <v>8</v>
      </c>
      <c r="M19" s="31">
        <v>3726</v>
      </c>
      <c r="N19" s="31">
        <v>4369</v>
      </c>
      <c r="O19" s="32">
        <f t="shared" si="0"/>
        <v>300847</v>
      </c>
    </row>
    <row r="20" spans="1:15" s="11" customFormat="1" x14ac:dyDescent="0.2">
      <c r="A20" s="13" t="s">
        <v>25</v>
      </c>
      <c r="B20" s="9">
        <v>34402</v>
      </c>
      <c r="C20" s="18">
        <v>46505</v>
      </c>
      <c r="D20" s="9">
        <v>42944</v>
      </c>
      <c r="E20" s="9">
        <v>30160</v>
      </c>
      <c r="F20" s="9">
        <v>35635</v>
      </c>
      <c r="G20" s="9">
        <v>46235</v>
      </c>
      <c r="H20" s="8">
        <v>9324</v>
      </c>
      <c r="I20" s="30">
        <v>8060</v>
      </c>
      <c r="J20" s="31">
        <v>3948</v>
      </c>
      <c r="K20" s="31">
        <v>13528</v>
      </c>
      <c r="L20" s="31">
        <v>8</v>
      </c>
      <c r="M20" s="31">
        <v>3384</v>
      </c>
      <c r="N20" s="31">
        <v>4969</v>
      </c>
      <c r="O20" s="32">
        <f t="shared" si="0"/>
        <v>279102</v>
      </c>
    </row>
    <row r="21" spans="1:15" s="11" customFormat="1" x14ac:dyDescent="0.2">
      <c r="A21" s="13" t="s">
        <v>26</v>
      </c>
      <c r="B21" s="9">
        <v>42887</v>
      </c>
      <c r="C21" s="9">
        <v>49892</v>
      </c>
      <c r="D21" s="9">
        <v>46092</v>
      </c>
      <c r="E21" s="9">
        <v>44392</v>
      </c>
      <c r="F21" s="9">
        <v>34520</v>
      </c>
      <c r="G21" s="9">
        <v>45514</v>
      </c>
      <c r="H21" s="8">
        <v>9700</v>
      </c>
      <c r="I21" s="30">
        <v>8028</v>
      </c>
      <c r="J21" s="31">
        <v>3590</v>
      </c>
      <c r="K21" s="31">
        <v>11904</v>
      </c>
      <c r="L21" s="31">
        <v>4</v>
      </c>
      <c r="M21" s="31">
        <v>3954</v>
      </c>
      <c r="N21" s="31">
        <v>6164</v>
      </c>
      <c r="O21" s="32">
        <f t="shared" si="0"/>
        <v>306641</v>
      </c>
    </row>
    <row r="22" spans="1:15" s="11" customFormat="1" x14ac:dyDescent="0.2">
      <c r="A22" s="13" t="s">
        <v>27</v>
      </c>
      <c r="B22" s="9">
        <v>65873</v>
      </c>
      <c r="C22" s="9">
        <v>62578</v>
      </c>
      <c r="D22" s="9">
        <v>50568</v>
      </c>
      <c r="E22" s="9">
        <v>55224</v>
      </c>
      <c r="F22" s="9">
        <v>44494</v>
      </c>
      <c r="G22" s="9">
        <v>43731</v>
      </c>
      <c r="H22" s="8">
        <v>11315</v>
      </c>
      <c r="I22" s="30">
        <v>8590</v>
      </c>
      <c r="J22" s="31">
        <v>5294</v>
      </c>
      <c r="K22" s="31">
        <v>15960</v>
      </c>
      <c r="L22" s="31">
        <v>6</v>
      </c>
      <c r="M22" s="31">
        <v>1878</v>
      </c>
      <c r="N22" s="31">
        <v>9566</v>
      </c>
      <c r="O22" s="32">
        <f t="shared" si="0"/>
        <v>375077</v>
      </c>
    </row>
    <row r="23" spans="1:15" s="11" customFormat="1" x14ac:dyDescent="0.2">
      <c r="A23" s="13" t="s">
        <v>28</v>
      </c>
      <c r="B23" s="9">
        <v>73871</v>
      </c>
      <c r="C23" s="9">
        <v>67582</v>
      </c>
      <c r="D23" s="9">
        <v>52582</v>
      </c>
      <c r="E23" s="9">
        <v>61640</v>
      </c>
      <c r="F23" s="9">
        <v>54374</v>
      </c>
      <c r="G23" s="9">
        <v>37484</v>
      </c>
      <c r="H23" s="8">
        <v>12112</v>
      </c>
      <c r="I23" s="30">
        <v>11047</v>
      </c>
      <c r="J23" s="31">
        <v>8695</v>
      </c>
      <c r="K23" s="31">
        <v>18496</v>
      </c>
      <c r="L23" s="31">
        <v>14</v>
      </c>
      <c r="M23" s="31">
        <v>8940</v>
      </c>
      <c r="N23" s="31">
        <v>12458</v>
      </c>
      <c r="O23" s="32">
        <f t="shared" si="0"/>
        <v>419295</v>
      </c>
    </row>
    <row r="24" spans="1:15" s="11" customFormat="1" x14ac:dyDescent="0.2">
      <c r="A24" s="13" t="s">
        <v>29</v>
      </c>
      <c r="B24" s="9">
        <v>60938</v>
      </c>
      <c r="C24" s="9">
        <v>66895</v>
      </c>
      <c r="D24" s="9">
        <v>59641</v>
      </c>
      <c r="E24" s="9">
        <v>61152</v>
      </c>
      <c r="F24" s="9">
        <v>62723</v>
      </c>
      <c r="G24" s="9">
        <v>33898</v>
      </c>
      <c r="H24" s="8">
        <v>14198</v>
      </c>
      <c r="I24" s="30">
        <v>10277</v>
      </c>
      <c r="J24" s="31">
        <v>10993</v>
      </c>
      <c r="K24" s="31">
        <v>18896</v>
      </c>
      <c r="L24" s="31">
        <v>16</v>
      </c>
      <c r="M24" s="31">
        <v>8904</v>
      </c>
      <c r="N24" s="31">
        <v>12860</v>
      </c>
      <c r="O24" s="32">
        <f t="shared" si="0"/>
        <v>421391</v>
      </c>
    </row>
    <row r="25" spans="1:15" s="15" customFormat="1" ht="26.25" customHeight="1" x14ac:dyDescent="0.2">
      <c r="A25" s="14" t="s">
        <v>31</v>
      </c>
      <c r="B25" s="20">
        <f>SUM(B13:B24)</f>
        <v>719961</v>
      </c>
      <c r="C25" s="20">
        <f t="shared" ref="C25:O25" si="1">SUM(C13:C24)</f>
        <v>694827</v>
      </c>
      <c r="D25" s="20">
        <f t="shared" si="1"/>
        <v>591927</v>
      </c>
      <c r="E25" s="20">
        <f t="shared" si="1"/>
        <v>755928</v>
      </c>
      <c r="F25" s="20">
        <f t="shared" si="1"/>
        <v>542428</v>
      </c>
      <c r="G25" s="20">
        <f t="shared" si="1"/>
        <v>498913</v>
      </c>
      <c r="H25" s="20">
        <f t="shared" si="1"/>
        <v>129726</v>
      </c>
      <c r="I25" s="20">
        <f t="shared" si="1"/>
        <v>115084</v>
      </c>
      <c r="J25" s="20">
        <f t="shared" si="1"/>
        <v>82443</v>
      </c>
      <c r="K25" s="20">
        <f t="shared" si="1"/>
        <v>201208</v>
      </c>
      <c r="L25" s="20">
        <f t="shared" si="1"/>
        <v>164</v>
      </c>
      <c r="M25" s="20">
        <f t="shared" si="1"/>
        <v>75738</v>
      </c>
      <c r="N25" s="20">
        <f t="shared" si="1"/>
        <v>105655</v>
      </c>
      <c r="O25" s="20">
        <f t="shared" si="1"/>
        <v>4514002</v>
      </c>
    </row>
    <row r="26" spans="1:15" x14ac:dyDescent="0.2">
      <c r="D26" s="11"/>
    </row>
    <row r="27" spans="1:15" x14ac:dyDescent="0.2">
      <c r="A27" s="28"/>
      <c r="B27" s="28"/>
      <c r="D27" s="28"/>
      <c r="E27" s="28"/>
    </row>
  </sheetData>
  <mergeCells count="11">
    <mergeCell ref="A11:N11"/>
    <mergeCell ref="O11:O12"/>
    <mergeCell ref="D27:E27"/>
    <mergeCell ref="A27:B27"/>
    <mergeCell ref="A10:K10"/>
    <mergeCell ref="L5:O5"/>
    <mergeCell ref="L6:O6"/>
    <mergeCell ref="L7:O7"/>
    <mergeCell ref="L8:O8"/>
    <mergeCell ref="A9:O9"/>
    <mergeCell ref="A6:I7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Толян</cp:lastModifiedBy>
  <cp:lastPrinted>2013-04-09T10:45:02Z</cp:lastPrinted>
  <dcterms:created xsi:type="dcterms:W3CDTF">2013-04-08T09:37:44Z</dcterms:created>
  <dcterms:modified xsi:type="dcterms:W3CDTF">2013-04-23T18:32:06Z</dcterms:modified>
</cp:coreProperties>
</file>