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3395" windowHeight="819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O17" i="1"/>
  <c r="B25"/>
  <c r="O13" l="1"/>
  <c r="O14" l="1"/>
  <c r="O15" l="1"/>
  <c r="O16"/>
  <c r="O18"/>
  <c r="O19"/>
  <c r="O20"/>
  <c r="O21"/>
  <c r="O22"/>
  <c r="O23"/>
  <c r="O24"/>
  <c r="C25"/>
  <c r="D25"/>
  <c r="E25"/>
  <c r="F25"/>
  <c r="G25"/>
  <c r="H25"/>
  <c r="I25"/>
  <c r="J25"/>
  <c r="K25"/>
  <c r="L25"/>
  <c r="M25"/>
  <c r="N25"/>
  <c r="O25" l="1"/>
</calcChain>
</file>

<file path=xl/sharedStrings.xml><?xml version="1.0" encoding="utf-8"?>
<sst xmlns="http://schemas.openxmlformats.org/spreadsheetml/2006/main" count="33" uniqueCount="33">
  <si>
    <t>ООО "Комплекс Строй"</t>
  </si>
  <si>
    <t>ИП «Топазлы»</t>
  </si>
  <si>
    <t xml:space="preserve"> МУП ЖКХ      "Водоканал"</t>
  </si>
  <si>
    <t>МУП ЖКХ «Коммунальник»</t>
  </si>
  <si>
    <t>ООО «Дикдем»</t>
  </si>
  <si>
    <t>ОАО «Вымпелком»</t>
  </si>
  <si>
    <t>ЗАО «ТрансМет»</t>
  </si>
  <si>
    <t>ИП «Попов»</t>
  </si>
  <si>
    <t>ИП "Чернюк"</t>
  </si>
  <si>
    <t>ООО "Меконт"</t>
  </si>
  <si>
    <t>ООО "СК"</t>
  </si>
  <si>
    <t>ООО "Балткомсервис"</t>
  </si>
  <si>
    <t>ООО "Думпкар"</t>
  </si>
  <si>
    <t xml:space="preserve">Приложение №2 </t>
  </si>
  <si>
    <t xml:space="preserve">к Порядку раскрытия информации </t>
  </si>
  <si>
    <t xml:space="preserve">в рамках Стандарта раскрытия информации </t>
  </si>
  <si>
    <t>субъектами оптового и розничного рынков электрической энергии</t>
  </si>
  <si>
    <t>Наименование организации потребителя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</si>
  <si>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</si>
  <si>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</si>
  <si>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</si>
  <si>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</si>
  <si>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</si>
  <si>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</si>
  <si>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</si>
  <si>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</si>
  <si>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</si>
  <si>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</si>
  <si>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</si>
  <si>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</si>
  <si>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</si>
  <si>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Всего</t>
  </si>
  <si>
    <t>Сведения об объеме переданной электроэнергии по договорам об оказании услуг по передаче электроэнергии потребителям из сети ЗАО "Балтстройиндустрия" за 2013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</si>
</sst>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 vertical="center" indent="4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/>
    <xf numFmtId="0" fontId="2" fillId="0" borderId="0" xfId="0" applyFont="1" applyBorder="1" applyAlignment="1"/>
    <xf numFmtId="1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27"/>
  <sheetViews>
    <sheetView tabSelected="1" workbookViewId="0">
      <selection activeCell="K7" sqref="K7"/>
    </sheetView>
  </sheetViews>
  <sheetFormatPr defaultRowHeight="12.75"/>
  <cols>
    <col min="1" max="1" width="8.42578125" style="2" customWidth="1"/>
    <col min="2" max="14" width="10.5703125" style="2" customWidth="1"/>
    <col min="15" max="15" width="10.5703125" style="10" customWidth="1"/>
    <col min="16" max="16384" width="9.140625" style="2"/>
  </cols>
  <sheetData>
    <row r="1" spans="1:55" ht="15" customHeight="1">
      <c r="N1" s="3" t="s">
        <v>13</v>
      </c>
      <c r="S1" s="1"/>
      <c r="T1" s="4"/>
      <c r="U1" s="1"/>
      <c r="V1" s="1"/>
      <c r="W1" s="3"/>
    </row>
    <row r="2" spans="1:55">
      <c r="N2" s="5" t="s">
        <v>14</v>
      </c>
      <c r="R2" s="1"/>
      <c r="S2" s="1"/>
      <c r="T2" s="5"/>
      <c r="U2" s="1"/>
      <c r="V2" s="1"/>
      <c r="W2" s="5"/>
    </row>
    <row r="3" spans="1:55">
      <c r="N3" s="5" t="s">
        <v>15</v>
      </c>
      <c r="R3" s="1"/>
      <c r="S3" s="1"/>
      <c r="T3" s="5"/>
      <c r="U3" s="1"/>
      <c r="V3" s="1"/>
      <c r="W3" s="5"/>
    </row>
    <row r="4" spans="1:55">
      <c r="N4" s="5" t="s">
        <v>16</v>
      </c>
      <c r="R4" s="1"/>
      <c r="S4" s="1"/>
      <c r="T4" s="5"/>
      <c r="U4" s="1"/>
      <c r="V4" s="1"/>
      <c r="W4" s="5"/>
    </row>
    <row r="5" spans="1:55" ht="15" customHeight="1">
      <c r="L5" s="31"/>
      <c r="M5" s="31"/>
      <c r="N5" s="31"/>
      <c r="O5" s="31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</row>
    <row r="6" spans="1:55" ht="15">
      <c r="A6" s="33"/>
      <c r="B6" s="33"/>
      <c r="C6" s="33"/>
      <c r="D6" s="33"/>
      <c r="E6" s="33"/>
      <c r="F6" s="33"/>
      <c r="G6" s="33"/>
      <c r="H6" s="33"/>
      <c r="I6" s="33"/>
      <c r="L6" s="31"/>
      <c r="M6" s="31"/>
      <c r="N6" s="31"/>
      <c r="O6" s="31"/>
    </row>
    <row r="7" spans="1:55" ht="15">
      <c r="A7" s="33"/>
      <c r="B7" s="33"/>
      <c r="C7" s="33"/>
      <c r="D7" s="33"/>
      <c r="E7" s="33"/>
      <c r="F7" s="33"/>
      <c r="G7" s="33"/>
      <c r="H7" s="33"/>
      <c r="I7" s="33"/>
      <c r="L7" s="31"/>
      <c r="M7" s="31"/>
      <c r="N7" s="31"/>
      <c r="O7" s="31"/>
    </row>
    <row r="8" spans="1:55" ht="15">
      <c r="A8" s="6"/>
      <c r="B8" s="6"/>
      <c r="C8" s="7"/>
      <c r="D8" s="6"/>
      <c r="E8" s="6"/>
      <c r="F8" s="6"/>
      <c r="G8" s="6"/>
      <c r="H8" s="6"/>
      <c r="L8" s="31"/>
      <c r="M8" s="31"/>
      <c r="N8" s="31"/>
      <c r="O8" s="31"/>
    </row>
    <row r="9" spans="1:55" ht="36" customHeight="1">
      <c r="A9" s="32" t="s">
        <v>32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55" ht="1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18"/>
      <c r="M10" s="18"/>
      <c r="N10" s="18"/>
      <c r="O10" s="18"/>
    </row>
    <row r="11" spans="1:55" s="11" customFormat="1" ht="15" customHeight="1">
      <c r="A11" s="34" t="s">
        <v>17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6" t="s">
        <v>30</v>
      </c>
    </row>
    <row r="12" spans="1:55" s="15" customFormat="1" ht="38.25">
      <c r="A12" s="19"/>
      <c r="B12" s="19" t="s">
        <v>0</v>
      </c>
      <c r="C12" s="19" t="s">
        <v>1</v>
      </c>
      <c r="D12" s="19" t="s">
        <v>2</v>
      </c>
      <c r="E12" s="19" t="s">
        <v>3</v>
      </c>
      <c r="F12" s="19" t="s">
        <v>4</v>
      </c>
      <c r="G12" s="19" t="s">
        <v>5</v>
      </c>
      <c r="H12" s="19" t="s">
        <v>6</v>
      </c>
      <c r="I12" s="19" t="s">
        <v>7</v>
      </c>
      <c r="J12" s="19" t="s">
        <v>8</v>
      </c>
      <c r="K12" s="19" t="s">
        <v>9</v>
      </c>
      <c r="L12" s="12" t="s">
        <v>10</v>
      </c>
      <c r="M12" s="14" t="s">
        <v>11</v>
      </c>
      <c r="N12" s="14" t="s">
        <v>12</v>
      </c>
      <c r="O12" s="37"/>
    </row>
    <row r="13" spans="1:55" s="11" customFormat="1">
      <c r="A13" s="13" t="s">
        <v>18</v>
      </c>
      <c r="B13" s="9">
        <v>65797</v>
      </c>
      <c r="C13" s="9">
        <v>81768</v>
      </c>
      <c r="D13" s="9">
        <v>75597</v>
      </c>
      <c r="E13" s="9">
        <v>84672</v>
      </c>
      <c r="F13" s="9">
        <v>77318</v>
      </c>
      <c r="G13" s="9">
        <v>46998</v>
      </c>
      <c r="H13" s="8">
        <v>15104</v>
      </c>
      <c r="I13" s="20">
        <v>13868</v>
      </c>
      <c r="J13" s="21">
        <v>13351</v>
      </c>
      <c r="K13" s="21">
        <v>20968</v>
      </c>
      <c r="L13" s="21">
        <v>26</v>
      </c>
      <c r="M13" s="21">
        <v>11934</v>
      </c>
      <c r="N13" s="21">
        <v>17367</v>
      </c>
      <c r="O13" s="22">
        <f>SUM(B13:N13)</f>
        <v>524768</v>
      </c>
    </row>
    <row r="14" spans="1:55" s="11" customFormat="1">
      <c r="A14" s="13" t="s">
        <v>19</v>
      </c>
      <c r="B14" s="9">
        <v>60594</v>
      </c>
      <c r="C14" s="9">
        <v>66399</v>
      </c>
      <c r="D14" s="9">
        <v>60958</v>
      </c>
      <c r="E14" s="9">
        <v>64576</v>
      </c>
      <c r="F14" s="9">
        <v>66617</v>
      </c>
      <c r="G14" s="9">
        <v>39130</v>
      </c>
      <c r="H14" s="8">
        <v>13544</v>
      </c>
      <c r="I14" s="20">
        <v>11322</v>
      </c>
      <c r="J14" s="21">
        <v>10865</v>
      </c>
      <c r="K14" s="21">
        <v>19880</v>
      </c>
      <c r="L14" s="21">
        <v>22</v>
      </c>
      <c r="M14" s="21">
        <v>10086</v>
      </c>
      <c r="N14" s="21">
        <v>14336</v>
      </c>
      <c r="O14" s="22">
        <f>SUM(B14:N14)</f>
        <v>438329</v>
      </c>
    </row>
    <row r="15" spans="1:55" s="11" customFormat="1">
      <c r="A15" s="13" t="s">
        <v>20</v>
      </c>
      <c r="B15" s="9">
        <v>61681</v>
      </c>
      <c r="C15" s="9">
        <v>70239</v>
      </c>
      <c r="D15" s="9">
        <v>68851</v>
      </c>
      <c r="E15" s="9">
        <v>76248</v>
      </c>
      <c r="F15" s="9">
        <v>66852</v>
      </c>
      <c r="G15" s="9">
        <v>45751</v>
      </c>
      <c r="H15" s="8">
        <v>14540</v>
      </c>
      <c r="I15" s="20">
        <v>11719</v>
      </c>
      <c r="J15" s="21">
        <v>11123</v>
      </c>
      <c r="K15" s="21">
        <v>21456</v>
      </c>
      <c r="L15" s="21">
        <v>18</v>
      </c>
      <c r="M15" s="21">
        <v>12402</v>
      </c>
      <c r="N15" s="21">
        <v>15340</v>
      </c>
      <c r="O15" s="22">
        <f t="shared" ref="O15:O24" si="0">SUM(B15:N15)</f>
        <v>476220</v>
      </c>
    </row>
    <row r="16" spans="1:55" s="11" customFormat="1">
      <c r="A16" s="13" t="s">
        <v>21</v>
      </c>
      <c r="B16" s="9">
        <v>56619</v>
      </c>
      <c r="C16" s="9">
        <v>59745</v>
      </c>
      <c r="D16" s="9">
        <v>61478</v>
      </c>
      <c r="E16" s="9">
        <v>60048</v>
      </c>
      <c r="F16" s="9">
        <v>53883</v>
      </c>
      <c r="G16" s="9">
        <v>42191</v>
      </c>
      <c r="H16" s="8">
        <v>12270</v>
      </c>
      <c r="I16" s="20">
        <v>9643</v>
      </c>
      <c r="J16" s="21">
        <v>6000</v>
      </c>
      <c r="K16" s="21">
        <v>17216</v>
      </c>
      <c r="L16" s="21">
        <v>10</v>
      </c>
      <c r="M16" s="21">
        <v>7962</v>
      </c>
      <c r="N16" s="21">
        <v>10881</v>
      </c>
      <c r="O16" s="22">
        <f t="shared" si="0"/>
        <v>397946</v>
      </c>
    </row>
    <row r="17" spans="1:15" s="30" customFormat="1">
      <c r="A17" s="23" t="s">
        <v>22</v>
      </c>
      <c r="B17" s="24">
        <v>57895</v>
      </c>
      <c r="C17" s="25">
        <v>48096</v>
      </c>
      <c r="D17" s="25">
        <v>58438</v>
      </c>
      <c r="E17" s="25">
        <v>45656</v>
      </c>
      <c r="F17" s="25">
        <v>36678</v>
      </c>
      <c r="G17" s="25">
        <v>43561</v>
      </c>
      <c r="H17" s="26">
        <v>9746</v>
      </c>
      <c r="I17" s="27">
        <v>6785</v>
      </c>
      <c r="J17" s="28">
        <v>3340</v>
      </c>
      <c r="K17" s="28">
        <v>10904</v>
      </c>
      <c r="L17" s="28">
        <v>14</v>
      </c>
      <c r="M17" s="28">
        <v>4662</v>
      </c>
      <c r="N17" s="28">
        <v>7347</v>
      </c>
      <c r="O17" s="29">
        <f>SUM(B17:N17)</f>
        <v>333122</v>
      </c>
    </row>
    <row r="18" spans="1:15" s="11" customFormat="1">
      <c r="A18" s="13" t="s">
        <v>23</v>
      </c>
      <c r="B18" s="16">
        <v>58216</v>
      </c>
      <c r="C18" s="9">
        <v>47478</v>
      </c>
      <c r="D18" s="9">
        <v>57512</v>
      </c>
      <c r="E18" s="9">
        <v>41792</v>
      </c>
      <c r="F18" s="9">
        <v>34403</v>
      </c>
      <c r="G18" s="9">
        <v>37633</v>
      </c>
      <c r="H18" s="8">
        <v>9768</v>
      </c>
      <c r="I18" s="20">
        <v>7554</v>
      </c>
      <c r="J18" s="21">
        <v>3764</v>
      </c>
      <c r="K18" s="21">
        <v>9936</v>
      </c>
      <c r="L18" s="21">
        <v>80976</v>
      </c>
      <c r="M18" s="21">
        <v>3474</v>
      </c>
      <c r="N18" s="21">
        <v>5007</v>
      </c>
      <c r="O18" s="22">
        <f t="shared" si="0"/>
        <v>397513</v>
      </c>
    </row>
    <row r="19" spans="1:15" s="11" customFormat="1">
      <c r="A19" s="13" t="s">
        <v>24</v>
      </c>
      <c r="B19" s="9">
        <v>49883</v>
      </c>
      <c r="C19" s="17">
        <v>44773</v>
      </c>
      <c r="D19" s="9">
        <v>57663</v>
      </c>
      <c r="E19" s="9">
        <v>40640</v>
      </c>
      <c r="F19" s="9">
        <v>34636</v>
      </c>
      <c r="G19" s="9">
        <v>48704</v>
      </c>
      <c r="H19" s="8">
        <v>11131</v>
      </c>
      <c r="I19" s="20">
        <v>7827</v>
      </c>
      <c r="J19" s="21">
        <v>4076</v>
      </c>
      <c r="K19" s="21">
        <v>10912</v>
      </c>
      <c r="L19" s="21">
        <v>5150</v>
      </c>
      <c r="M19" s="21">
        <v>3780</v>
      </c>
      <c r="N19" s="21">
        <v>4451</v>
      </c>
      <c r="O19" s="22">
        <f t="shared" si="0"/>
        <v>323626</v>
      </c>
    </row>
    <row r="20" spans="1:15" s="11" customFormat="1">
      <c r="A20" s="13" t="s">
        <v>25</v>
      </c>
      <c r="B20" s="9">
        <v>51989</v>
      </c>
      <c r="C20" s="9">
        <v>46788</v>
      </c>
      <c r="D20" s="9">
        <v>62355</v>
      </c>
      <c r="E20" s="9">
        <v>39448</v>
      </c>
      <c r="F20" s="9">
        <v>34792</v>
      </c>
      <c r="G20" s="9">
        <v>48435</v>
      </c>
      <c r="H20" s="8">
        <v>10780</v>
      </c>
      <c r="I20" s="20">
        <v>7355</v>
      </c>
      <c r="J20" s="21">
        <v>4412</v>
      </c>
      <c r="K20" s="21">
        <v>10160</v>
      </c>
      <c r="L20" s="21">
        <v>0</v>
      </c>
      <c r="M20" s="21">
        <v>4416</v>
      </c>
      <c r="N20" s="21">
        <v>4831</v>
      </c>
      <c r="O20" s="22">
        <f t="shared" si="0"/>
        <v>325761</v>
      </c>
    </row>
    <row r="21" spans="1:15" s="11" customFormat="1">
      <c r="A21" s="13" t="s">
        <v>26</v>
      </c>
      <c r="B21" s="9">
        <v>51680</v>
      </c>
      <c r="C21" s="9">
        <v>49536</v>
      </c>
      <c r="D21" s="9">
        <v>61211</v>
      </c>
      <c r="E21" s="9">
        <v>40048</v>
      </c>
      <c r="F21" s="9">
        <v>36405</v>
      </c>
      <c r="G21" s="9">
        <v>48605</v>
      </c>
      <c r="H21" s="8">
        <v>10632</v>
      </c>
      <c r="I21" s="20">
        <v>6274</v>
      </c>
      <c r="J21" s="21">
        <v>4386</v>
      </c>
      <c r="K21" s="21">
        <v>11832</v>
      </c>
      <c r="L21" s="21">
        <v>2</v>
      </c>
      <c r="M21" s="21">
        <v>5172</v>
      </c>
      <c r="N21" s="21">
        <v>6907</v>
      </c>
      <c r="O21" s="22">
        <f t="shared" si="0"/>
        <v>332690</v>
      </c>
    </row>
    <row r="22" spans="1:15" s="11" customFormat="1">
      <c r="A22" s="13" t="s">
        <v>27</v>
      </c>
      <c r="B22" s="9">
        <v>56517</v>
      </c>
      <c r="C22" s="9">
        <v>55144</v>
      </c>
      <c r="D22" s="9">
        <v>63382</v>
      </c>
      <c r="E22" s="9">
        <v>62128</v>
      </c>
      <c r="F22" s="9">
        <v>39246</v>
      </c>
      <c r="G22" s="9">
        <v>47855</v>
      </c>
      <c r="H22" s="8">
        <v>15215</v>
      </c>
      <c r="I22" s="20">
        <v>9057</v>
      </c>
      <c r="J22" s="21">
        <v>5966</v>
      </c>
      <c r="K22" s="21">
        <v>14336</v>
      </c>
      <c r="L22" s="21">
        <v>6</v>
      </c>
      <c r="M22" s="21">
        <v>10248</v>
      </c>
      <c r="N22" s="21">
        <v>8742</v>
      </c>
      <c r="O22" s="22">
        <f t="shared" si="0"/>
        <v>387842</v>
      </c>
    </row>
    <row r="23" spans="1:15" s="11" customFormat="1">
      <c r="A23" s="13" t="s">
        <v>28</v>
      </c>
      <c r="B23" s="9">
        <v>59366</v>
      </c>
      <c r="C23" s="9">
        <v>65127</v>
      </c>
      <c r="D23" s="9">
        <v>62551</v>
      </c>
      <c r="E23" s="9">
        <v>79264</v>
      </c>
      <c r="F23" s="9">
        <v>50010</v>
      </c>
      <c r="G23" s="9">
        <v>52849</v>
      </c>
      <c r="H23" s="8">
        <v>15147</v>
      </c>
      <c r="I23" s="20">
        <v>10945</v>
      </c>
      <c r="J23" s="21">
        <v>7738</v>
      </c>
      <c r="K23" s="21">
        <v>16760</v>
      </c>
      <c r="L23" s="21">
        <v>890</v>
      </c>
      <c r="M23" s="21">
        <v>10266</v>
      </c>
      <c r="N23" s="21">
        <v>11964</v>
      </c>
      <c r="O23" s="22">
        <f t="shared" si="0"/>
        <v>442877</v>
      </c>
    </row>
    <row r="24" spans="1:15" s="11" customFormat="1">
      <c r="A24" s="13" t="s">
        <v>29</v>
      </c>
      <c r="B24" s="9">
        <v>58476</v>
      </c>
      <c r="C24" s="9">
        <v>64340</v>
      </c>
      <c r="D24" s="9">
        <v>65370</v>
      </c>
      <c r="E24" s="9">
        <v>80312</v>
      </c>
      <c r="F24" s="9">
        <v>54234</v>
      </c>
      <c r="G24" s="9">
        <v>53415</v>
      </c>
      <c r="H24" s="8">
        <v>16694</v>
      </c>
      <c r="I24" s="20">
        <v>11944</v>
      </c>
      <c r="J24" s="21">
        <v>10426</v>
      </c>
      <c r="K24" s="21">
        <v>17008</v>
      </c>
      <c r="L24" s="21">
        <v>229792</v>
      </c>
      <c r="M24" s="21">
        <v>11430</v>
      </c>
      <c r="N24" s="21">
        <v>17237</v>
      </c>
      <c r="O24" s="22">
        <f t="shared" si="0"/>
        <v>690678</v>
      </c>
    </row>
    <row r="25" spans="1:15" s="15" customFormat="1" ht="26.25" customHeight="1">
      <c r="A25" s="14" t="s">
        <v>31</v>
      </c>
      <c r="B25" s="19">
        <f>SUM(B13:B24)</f>
        <v>688713</v>
      </c>
      <c r="C25" s="19">
        <f t="shared" ref="C25:O25" si="1">SUM(C13:C24)</f>
        <v>699433</v>
      </c>
      <c r="D25" s="19">
        <f t="shared" si="1"/>
        <v>755366</v>
      </c>
      <c r="E25" s="19">
        <f t="shared" si="1"/>
        <v>714832</v>
      </c>
      <c r="F25" s="19">
        <f t="shared" si="1"/>
        <v>585074</v>
      </c>
      <c r="G25" s="19">
        <f t="shared" si="1"/>
        <v>555127</v>
      </c>
      <c r="H25" s="19">
        <f t="shared" si="1"/>
        <v>154571</v>
      </c>
      <c r="I25" s="19">
        <f t="shared" si="1"/>
        <v>114293</v>
      </c>
      <c r="J25" s="19">
        <f t="shared" si="1"/>
        <v>85447</v>
      </c>
      <c r="K25" s="19">
        <f t="shared" si="1"/>
        <v>181368</v>
      </c>
      <c r="L25" s="19">
        <f t="shared" si="1"/>
        <v>316906</v>
      </c>
      <c r="M25" s="19">
        <f t="shared" si="1"/>
        <v>95832</v>
      </c>
      <c r="N25" s="19">
        <f t="shared" si="1"/>
        <v>124410</v>
      </c>
      <c r="O25" s="19">
        <f t="shared" si="1"/>
        <v>5071372</v>
      </c>
    </row>
    <row r="26" spans="1:15">
      <c r="D26" s="11"/>
    </row>
    <row r="27" spans="1:15">
      <c r="A27" s="38"/>
      <c r="B27" s="38"/>
      <c r="D27" s="38"/>
      <c r="E27" s="38"/>
    </row>
  </sheetData>
  <mergeCells count="11">
    <mergeCell ref="A11:N11"/>
    <mergeCell ref="O11:O12"/>
    <mergeCell ref="D27:E27"/>
    <mergeCell ref="A27:B27"/>
    <mergeCell ref="A10:K10"/>
    <mergeCell ref="L5:O5"/>
    <mergeCell ref="L6:O6"/>
    <mergeCell ref="L7:O7"/>
    <mergeCell ref="L8:O8"/>
    <mergeCell ref="A9:O9"/>
    <mergeCell ref="A6:I7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2013-04-09T10:45:02Z</cp:lastPrinted>
  <dcterms:created xsi:type="dcterms:W3CDTF">2013-04-08T09:37:44Z</dcterms:created>
  <dcterms:modified xsi:type="dcterms:W3CDTF">2014-04-03T08:01:30Z</dcterms:modified>
</cp:coreProperties>
</file>